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valentineseduorg-my.sharepoint.com/personal/begum20an_valentines-sch_org_uk/Documents/"/>
    </mc:Choice>
  </mc:AlternateContent>
  <bookViews>
    <workbookView xWindow="240" yWindow="105" windowWidth="14805" windowHeight="8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8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8" i="1"/>
</calcChain>
</file>

<file path=xl/sharedStrings.xml><?xml version="1.0" encoding="utf-8"?>
<sst xmlns="http://schemas.openxmlformats.org/spreadsheetml/2006/main" count="22" uniqueCount="22">
  <si>
    <t>TOOL</t>
  </si>
  <si>
    <t>DATE LOAN STARTS</t>
  </si>
  <si>
    <t>NUMBERS OF DAYS</t>
  </si>
  <si>
    <t>RETURN DATE</t>
  </si>
  <si>
    <t>COST PER DAY</t>
  </si>
  <si>
    <t>COST OF HIRE</t>
  </si>
  <si>
    <t>VAT @20%</t>
  </si>
  <si>
    <t>TOTAL COST INCLUDING VAT</t>
  </si>
  <si>
    <t>Brush cutter</t>
  </si>
  <si>
    <t>Pressure washer</t>
  </si>
  <si>
    <t>Strimmer</t>
  </si>
  <si>
    <t>Floor polisher</t>
  </si>
  <si>
    <t>Pruner</t>
  </si>
  <si>
    <t>Lawn aerator</t>
  </si>
  <si>
    <t>Post hole borer</t>
  </si>
  <si>
    <t>Post driver</t>
  </si>
  <si>
    <t>Alligator saw</t>
  </si>
  <si>
    <t>Shredder</t>
  </si>
  <si>
    <t>Chain saw</t>
  </si>
  <si>
    <t>Generator 240V</t>
  </si>
  <si>
    <t>Generator 110V</t>
  </si>
  <si>
    <t>Spot welder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</si>
</sst>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kaash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1" fillId="3" borderId="0" xfId="0" applyFont="1" applyFill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1924050</xdr:colOff>
      <xdr:row>1</xdr:row>
      <xdr:rowOff>38100</xdr:rowOff>
    </xdr:from>
    <xdr:to>
      <xdr:col>9</xdr:col>
      <xdr:colOff>762000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24450" y="219075"/>
          <a:ext cx="8582025" cy="6858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2800"/>
            <a:t>        </a:t>
          </a:r>
          <a:r>
            <a:rPr lang="en-GB" sz="2800" b="1" i="1" u="sng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Baskerville Old Face" panose="02020602080505020303" pitchFamily="18" charset="0"/>
            </a:rPr>
            <a:t>TOOL</a:t>
          </a:r>
          <a:r>
            <a:rPr lang="en-GB" sz="2800" b="1" i="1" u="sng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Baskerville Old Face" panose="02020602080505020303" pitchFamily="18" charset="0"/>
            </a:rPr>
            <a:t> HIRE SPREADSHEET</a:t>
          </a:r>
          <a:endParaRPr lang="en-GB" sz="2800" b="1" i="1" u="sng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Baskerville Old Face" panose="020206020805050203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N21"/>
  <sheetViews>
    <sheetView tabSelected="1" view="pageLayout" topLeftCell="B1" zoomScaleNormal="100" workbookViewId="0">
      <selection activeCell="H35" sqref="H35"/>
    </sheetView>
  </sheetViews>
  <sheetFormatPr defaultRowHeight="14.25"/>
  <cols>
    <col min="4" max="4" width="15" customWidth="1"/>
    <col min="5" max="5" width="30.25" customWidth="1"/>
    <col min="6" max="6" width="29.625" customWidth="1"/>
    <col min="7" max="7" width="22.375" customWidth="1"/>
    <col min="8" max="8" width="23.25" customWidth="1"/>
    <col min="9" max="9" width="22.25" customWidth="1"/>
    <col min="10" max="10" width="15.875" customWidth="1"/>
    <col min="11" max="11" width="42.875" customWidth="1"/>
  </cols>
  <sheetData>
    <row r="7" spans="3:14" ht="23.25">
      <c r="C7" s="5"/>
      <c r="D7" s="6" t="s">
        <v>0</v>
      </c>
      <c r="E7" s="6" t="s">
        <v>1</v>
      </c>
      <c r="F7" s="6" t="s">
        <v>2</v>
      </c>
      <c r="G7" s="6" t="s">
        <v>3</v>
      </c>
      <c r="H7" s="6" t="s">
        <v>4</v>
      </c>
      <c r="I7" s="6" t="s">
        <v>5</v>
      </c>
      <c r="J7" s="6" t="s">
        <v>6</v>
      </c>
      <c r="K7" s="6" t="s">
        <v>7</v>
      </c>
      <c r="L7" s="1"/>
      <c r="M7" s="1"/>
      <c r="N7" s="1"/>
    </row>
    <row r="8" spans="3:14">
      <c r="D8" s="2" t="s">
        <v>8</v>
      </c>
      <c r="E8" s="3">
        <v>45198</v>
      </c>
      <c r="F8" s="2">
        <v>3</v>
      </c>
      <c r="G8" s="3">
        <f>E8+F8</f>
        <v>45201</v>
      </c>
      <c r="H8" s="4">
        <v>8.9</v>
      </c>
      <c r="I8" s="4">
        <f>F8*H8</f>
        <v>26.700000000000003</v>
      </c>
      <c r="J8" s="4">
        <f xml:space="preserve"> I8*20/100</f>
        <v>5.34</v>
      </c>
      <c r="K8" s="4">
        <f>I8+J8</f>
        <v>32.040000000000006</v>
      </c>
    </row>
    <row r="9" spans="3:14">
      <c r="D9" s="2" t="s">
        <v>9</v>
      </c>
      <c r="E9" s="3">
        <v>45211</v>
      </c>
      <c r="F9" s="2">
        <v>7</v>
      </c>
      <c r="G9" s="3">
        <f t="shared" ref="G9:G21" si="0">E9+F9</f>
        <v>45218</v>
      </c>
      <c r="H9" s="4">
        <v>6.7</v>
      </c>
      <c r="I9" s="4">
        <f>F9*H9</f>
        <v>46.9</v>
      </c>
      <c r="J9" s="4">
        <f t="shared" ref="J9:J21" si="1" xml:space="preserve"> I9*20/100</f>
        <v>9.3800000000000008</v>
      </c>
      <c r="K9" s="4">
        <f t="shared" ref="K9:K21" si="2">I9+J9</f>
        <v>56.28</v>
      </c>
    </row>
    <row r="10" spans="3:14">
      <c r="D10" s="2" t="s">
        <v>10</v>
      </c>
      <c r="E10" s="3">
        <v>45189</v>
      </c>
      <c r="F10" s="2">
        <v>4</v>
      </c>
      <c r="G10" s="3">
        <f t="shared" si="0"/>
        <v>45193</v>
      </c>
      <c r="H10" s="4">
        <v>4.5</v>
      </c>
      <c r="I10" s="4">
        <f t="shared" ref="I10:I21" si="3">F10*H10</f>
        <v>18</v>
      </c>
      <c r="J10" s="4">
        <f t="shared" si="1"/>
        <v>3.6</v>
      </c>
      <c r="K10" s="4">
        <f t="shared" si="2"/>
        <v>21.6</v>
      </c>
    </row>
    <row r="11" spans="3:14">
      <c r="D11" s="2" t="s">
        <v>11</v>
      </c>
      <c r="E11" s="3">
        <v>45198</v>
      </c>
      <c r="F11" s="2">
        <v>1</v>
      </c>
      <c r="G11" s="3">
        <f t="shared" si="0"/>
        <v>45199</v>
      </c>
      <c r="H11" s="4">
        <v>8.1999999999999993</v>
      </c>
      <c r="I11" s="4">
        <f t="shared" si="3"/>
        <v>8.1999999999999993</v>
      </c>
      <c r="J11" s="4">
        <f t="shared" si="1"/>
        <v>1.64</v>
      </c>
      <c r="K11" s="4">
        <f t="shared" si="2"/>
        <v>9.84</v>
      </c>
    </row>
    <row r="12" spans="3:14">
      <c r="D12" s="2" t="s">
        <v>12</v>
      </c>
      <c r="E12" s="3">
        <v>45211</v>
      </c>
      <c r="F12" s="2">
        <v>1</v>
      </c>
      <c r="G12" s="3">
        <f t="shared" si="0"/>
        <v>45212</v>
      </c>
      <c r="H12" s="4">
        <v>3.8</v>
      </c>
      <c r="I12" s="4">
        <f t="shared" si="3"/>
        <v>3.8</v>
      </c>
      <c r="J12" s="4">
        <f t="shared" si="1"/>
        <v>0.76</v>
      </c>
      <c r="K12" s="4">
        <f t="shared" si="2"/>
        <v>4.5599999999999996</v>
      </c>
    </row>
    <row r="13" spans="3:14">
      <c r="D13" s="2" t="s">
        <v>13</v>
      </c>
      <c r="E13" s="3">
        <v>45189</v>
      </c>
      <c r="F13" s="2">
        <v>3</v>
      </c>
      <c r="G13" s="3">
        <f t="shared" si="0"/>
        <v>45192</v>
      </c>
      <c r="H13" s="4">
        <v>7.5</v>
      </c>
      <c r="I13" s="4">
        <f t="shared" si="3"/>
        <v>22.5</v>
      </c>
      <c r="J13" s="4">
        <f t="shared" si="1"/>
        <v>4.5</v>
      </c>
      <c r="K13" s="4">
        <f t="shared" si="2"/>
        <v>27</v>
      </c>
    </row>
    <row r="14" spans="3:14">
      <c r="D14" s="2" t="s">
        <v>14</v>
      </c>
      <c r="E14" s="3">
        <v>45184</v>
      </c>
      <c r="F14" s="2">
        <v>5</v>
      </c>
      <c r="G14" s="3">
        <f t="shared" si="0"/>
        <v>45189</v>
      </c>
      <c r="H14" s="4">
        <v>5</v>
      </c>
      <c r="I14" s="4">
        <f t="shared" si="3"/>
        <v>25</v>
      </c>
      <c r="J14" s="4">
        <f t="shared" si="1"/>
        <v>5</v>
      </c>
      <c r="K14" s="4">
        <f t="shared" si="2"/>
        <v>30</v>
      </c>
    </row>
    <row r="15" spans="3:14">
      <c r="D15" s="2" t="s">
        <v>15</v>
      </c>
      <c r="E15" s="3">
        <v>45152</v>
      </c>
      <c r="F15" s="2">
        <v>2</v>
      </c>
      <c r="G15" s="3">
        <f t="shared" si="0"/>
        <v>45154</v>
      </c>
      <c r="H15" s="4">
        <v>4</v>
      </c>
      <c r="I15" s="4">
        <f t="shared" si="3"/>
        <v>8</v>
      </c>
      <c r="J15" s="4">
        <f t="shared" si="1"/>
        <v>1.6</v>
      </c>
      <c r="K15" s="4">
        <f t="shared" si="2"/>
        <v>9.6</v>
      </c>
    </row>
    <row r="16" spans="3:14">
      <c r="D16" s="2" t="s">
        <v>16</v>
      </c>
      <c r="E16" s="3">
        <v>45172</v>
      </c>
      <c r="F16" s="2">
        <v>2</v>
      </c>
      <c r="G16" s="3">
        <f t="shared" si="0"/>
        <v>45174</v>
      </c>
      <c r="H16" s="4">
        <v>3.9</v>
      </c>
      <c r="I16" s="4">
        <f t="shared" si="3"/>
        <v>7.8</v>
      </c>
      <c r="J16" s="4">
        <f t="shared" si="1"/>
        <v>1.56</v>
      </c>
      <c r="K16" s="4">
        <f t="shared" si="2"/>
        <v>9.36</v>
      </c>
    </row>
    <row r="17" spans="4:11">
      <c r="D17" s="2" t="s">
        <v>17</v>
      </c>
      <c r="E17" s="3">
        <v>45198</v>
      </c>
      <c r="F17" s="2">
        <v>7</v>
      </c>
      <c r="G17" s="3">
        <f t="shared" si="0"/>
        <v>45205</v>
      </c>
      <c r="H17" s="4">
        <v>9.25</v>
      </c>
      <c r="I17" s="4">
        <f t="shared" si="3"/>
        <v>64.75</v>
      </c>
      <c r="J17" s="4">
        <f t="shared" si="1"/>
        <v>12.95</v>
      </c>
      <c r="K17" s="4">
        <f t="shared" si="2"/>
        <v>77.7</v>
      </c>
    </row>
    <row r="18" spans="4:11">
      <c r="D18" s="2" t="s">
        <v>18</v>
      </c>
      <c r="E18" s="3">
        <v>45198</v>
      </c>
      <c r="F18" s="2">
        <v>4</v>
      </c>
      <c r="G18" s="3">
        <f t="shared" si="0"/>
        <v>45202</v>
      </c>
      <c r="H18" s="4">
        <v>12</v>
      </c>
      <c r="I18" s="4">
        <f t="shared" si="3"/>
        <v>48</v>
      </c>
      <c r="J18" s="4">
        <f t="shared" si="1"/>
        <v>9.6</v>
      </c>
      <c r="K18" s="4">
        <f t="shared" si="2"/>
        <v>57.6</v>
      </c>
    </row>
    <row r="19" spans="4:11">
      <c r="D19" s="2" t="s">
        <v>19</v>
      </c>
      <c r="E19" s="3">
        <v>45211</v>
      </c>
      <c r="F19" s="2">
        <v>2</v>
      </c>
      <c r="G19" s="3">
        <f t="shared" si="0"/>
        <v>45213</v>
      </c>
      <c r="H19" s="4">
        <v>8</v>
      </c>
      <c r="I19" s="4">
        <f t="shared" si="3"/>
        <v>16</v>
      </c>
      <c r="J19" s="4">
        <f t="shared" si="1"/>
        <v>3.2</v>
      </c>
      <c r="K19" s="4">
        <f t="shared" si="2"/>
        <v>19.2</v>
      </c>
    </row>
    <row r="20" spans="4:11">
      <c r="D20" s="2" t="s">
        <v>20</v>
      </c>
      <c r="E20" s="3">
        <v>45189</v>
      </c>
      <c r="F20" s="2">
        <v>4</v>
      </c>
      <c r="G20" s="3">
        <f t="shared" si="0"/>
        <v>45193</v>
      </c>
      <c r="H20" s="4">
        <v>8</v>
      </c>
      <c r="I20" s="4">
        <f t="shared" si="3"/>
        <v>32</v>
      </c>
      <c r="J20" s="4">
        <f t="shared" si="1"/>
        <v>6.4</v>
      </c>
      <c r="K20" s="4">
        <f t="shared" si="2"/>
        <v>38.4</v>
      </c>
    </row>
    <row r="21" spans="4:11">
      <c r="D21" s="2" t="s">
        <v>21</v>
      </c>
      <c r="E21" s="3">
        <v>45184</v>
      </c>
      <c r="F21" s="2">
        <v>2</v>
      </c>
      <c r="G21" s="3">
        <f t="shared" si="0"/>
        <v>45186</v>
      </c>
      <c r="H21" s="4">
        <v>6.5</v>
      </c>
      <c r="I21" s="4">
        <f t="shared" si="3"/>
        <v>13</v>
      </c>
      <c r="J21" s="4">
        <f t="shared" si="1"/>
        <v>2.6</v>
      </c>
      <c r="K21" s="4">
        <f t="shared" si="2"/>
        <v>15.6</v>
      </c>
    </row>
  </sheetData>
  <pageMargins left="0.7" right="0.7" top="0.75" bottom="0.75" header="0.3" footer="0.3"/>
  <pageSetup paperSize="9" orientation="portrait" r:id="rId1"/>
  <headerFooter>
    <oddHeader>&amp;CANISA BEGUM&amp;R8/09/2025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f2aebe-fce9-443b-a811-3c4827e784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44CF318AB1348994C7C6680555ABF" ma:contentTypeVersion="11" ma:contentTypeDescription="Create a new document." ma:contentTypeScope="" ma:versionID="364fbfafd2ba4bb11fe3c3d59b869cff">
  <xsd:schema xmlns:xsd="http://www.w3.org/2001/XMLSchema" xmlns:xs="http://www.w3.org/2001/XMLSchema" xmlns:p="http://schemas.microsoft.com/office/2006/metadata/properties" xmlns:ns3="2af2aebe-fce9-443b-a811-3c4827e78415" xmlns:ns4="b0391be1-711b-46b8-84f9-c908c13e096a" targetNamespace="http://schemas.microsoft.com/office/2006/metadata/properties" ma:root="true" ma:fieldsID="5e1c7557c154ab99a582cbea00568d15" ns3:_="" ns4:_="">
    <xsd:import namespace="2af2aebe-fce9-443b-a811-3c4827e78415"/>
    <xsd:import namespace="b0391be1-711b-46b8-84f9-c908c13e0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aebe-fce9-443b-a811-3c4827e78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91be1-711b-46b8-84f9-c908c13e0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6B332-D593-49C1-88B5-CD67997CB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0827BD-4514-4B4C-8676-7F450AF67194}">
  <ds:schemaRefs>
    <ds:schemaRef ds:uri="http://purl.org/dc/dcmitype/"/>
    <ds:schemaRef ds:uri="b0391be1-711b-46b8-84f9-c908c13e096a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2af2aebe-fce9-443b-a811-3c4827e7841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695359-8CA8-454F-A125-2B2F0CB77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2aebe-fce9-443b-a811-3c4827e78415"/>
    <ds:schemaRef ds:uri="b0391be1-711b-46b8-84f9-c908c13e0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Anisa Begum</dc:creator>
  <cp:keywords/>
  <dc:description/>
  <cp:lastModifiedBy>Anisa Begum</cp:lastModifiedBy>
  <cp:revision/>
  <dcterms:created xsi:type="dcterms:W3CDTF">2025-09-05T12:00:52Z</dcterms:created>
  <dcterms:modified xsi:type="dcterms:W3CDTF">2025-09-17T11:33:23Z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0x010100A2A44CF318AB1348994C7C6680555ABF</vt:lpwstr>
  </property>
</Properties>
</file>